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ervidor\G\ADM\GABRIELA\1 LICITAÇÃO\LICITAÇÃO - EDITAL 2026\2 DISPENSA DE LICITAÇÃO\008 2026 POÇO SÃO CRISTOVÃO\PROJETO - PLANILHA - CRONOGRAMA\"/>
    </mc:Choice>
  </mc:AlternateContent>
  <xr:revisionPtr revIDLastSave="0" documentId="8_{C02347B7-A863-AF44-AD08-847E0C836A05}" xr6:coauthVersionLast="47" xr6:coauthVersionMax="47" xr10:uidLastSave="{00000000-0000-0000-0000-000000000000}"/>
  <bookViews>
    <workbookView xWindow="-120" yWindow="-120" windowWidth="29040" windowHeight="15720" xr2:uid="{095B8A60-80D8-5F43-BD7A-0F4B78525B86}"/>
  </bookViews>
  <sheets>
    <sheet name="TABELA COM VALORES" sheetId="1" r:id="rId1"/>
    <sheet name="TABELA SEM VALORES" sheetId="3" r:id="rId2"/>
    <sheet name="CRONOGRAMA FISICO FINANCEIR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3" l="1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8" i="1" s="1"/>
  <c r="I28" i="3" l="1"/>
</calcChain>
</file>

<file path=xl/sharedStrings.xml><?xml version="1.0" encoding="utf-8"?>
<sst xmlns="http://schemas.openxmlformats.org/spreadsheetml/2006/main" count="132" uniqueCount="54">
  <si>
    <t>PREFEITURA DE PAIM FILHO</t>
  </si>
  <si>
    <t xml:space="preserve">PLANILHA ORÇAMENTÁRIA </t>
  </si>
  <si>
    <t>1 - ORÇAMENTO DE PERFURAÇÃO</t>
  </si>
  <si>
    <t>Item</t>
  </si>
  <si>
    <t>Especificação</t>
  </si>
  <si>
    <t>Quant.</t>
  </si>
  <si>
    <t>Unid.</t>
  </si>
  <si>
    <t>Unitário</t>
  </si>
  <si>
    <t>Total</t>
  </si>
  <si>
    <t>INST. EQUIP. E DESLOC. 2 CAMINHÕES, LIMPEZA POÇO ARTESIANO COM PERFURATRIZ, LIMPEZA POÇO ARTESIANO COM AR COMPRIMIDO</t>
  </si>
  <si>
    <t>BOMBA SUBM. 4” 5,0 HP 35 EST. 220V MONO. Vanbro</t>
  </si>
  <si>
    <t>QUADRO COMANDO 5,0 CV 220 V MONO. Vanbro</t>
  </si>
  <si>
    <t>TUBO GALV. 1”1/4 X 2,65 mm</t>
  </si>
  <si>
    <t>M</t>
  </si>
  <si>
    <t>LUVA GALV. 11/4”</t>
  </si>
  <si>
    <t>CABO PP 3 X 10 mm</t>
  </si>
  <si>
    <t>UNIÃO GALV. 11/4”</t>
  </si>
  <si>
    <t>CURVA GALV. MF 11/4”</t>
  </si>
  <si>
    <t>NIPEL GALV. 11/4”</t>
  </si>
  <si>
    <t>BUCHA RED. GALV. 11/2 X 11/4</t>
  </si>
  <si>
    <t>TAMPA FERRO 6 X 11/4</t>
  </si>
  <si>
    <t>VÁLVULA DE RETENÇÃO HORIZ. 11/4”</t>
  </si>
  <si>
    <t>VÁLVULA INTERM. VANBRO 11/4”</t>
  </si>
  <si>
    <t>TIMER ANALÓGICO</t>
  </si>
  <si>
    <t>HASTE ATERRAMENTO 2 M</t>
  </si>
  <si>
    <t>CONECTOR PERFURANTE 10/95 mm</t>
  </si>
  <si>
    <t>DOSADOR DE CLORO MECÂNICO C/ PASTILHA</t>
  </si>
  <si>
    <t>POSTE ENTRADA ENERGIA PADRÃO RGE 220V MONO. COM FIAÇÃO 16 MM DIJ. 50 A</t>
  </si>
  <si>
    <t>MÃO DE OBRA INST. DOSADOR DE CLORO</t>
  </si>
  <si>
    <t>MÃO DE OBRA INST. BOMBA SUBMERSA</t>
  </si>
  <si>
    <t>MÃO DE OBRA INST. ENTRADA LUZ</t>
  </si>
  <si>
    <t>DESLOCAMENTO REF. 2 X</t>
  </si>
  <si>
    <t>KM</t>
  </si>
  <si>
    <t>TOTAL DA PERFURAÇÃO</t>
  </si>
  <si>
    <t>Etapa</t>
  </si>
  <si>
    <t>Descrição dos Serviços</t>
  </si>
  <si>
    <t>Prazo Estimado</t>
  </si>
  <si>
    <t>Valor da Etapa (R$)</t>
  </si>
  <si>
    <t>% do Total</t>
  </si>
  <si>
    <t>Etapa 1</t>
  </si>
  <si>
    <t>Mobilização e Limpeza: Deslocamento, instalação de equipamentos e limpeza do poço com compressor/perfuratriz.</t>
  </si>
  <si>
    <t>Semana 1</t>
  </si>
  <si>
    <t>Etapa 2</t>
  </si>
  <si>
    <t>Infraestrutura Elétrica: Instalação do poste padrão RGE, quadro de comando, fiação e aterramento.</t>
  </si>
  <si>
    <t>Semana 2</t>
  </si>
  <si>
    <t>Etapa 3</t>
  </si>
  <si>
    <t>Instalação do Conjunto Motobomba: Descida da bomba submersa, tubulação galvanizada, cabos e conexões de saída.</t>
  </si>
  <si>
    <t>Semana 3</t>
  </si>
  <si>
    <t>Etapa 4</t>
  </si>
  <si>
    <t>Tratamento e Finalização: Instalação do dosador de cloro, válvulas finais, ajustes no timer e testes de vazão.</t>
  </si>
  <si>
    <t>Semana 4</t>
  </si>
  <si>
    <t>---</t>
  </si>
  <si>
    <t>TOTAL</t>
  </si>
  <si>
    <t>CRONOGRAMA FISICO -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</si>
</sst>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_-&quot;R$&quot;\ * #,##0.00_-;\-&quot;R$&quot;\ * #,##0.00_-;_-&quot;R$&quot;\ * &quot;-&quot;??_-;_-@"/>
  </numFmts>
  <fonts count="7" x14ac:knownFonts="1">
    <font>
      <sz val="12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</fills>
  <borders count="17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6" xfId="0" applyFont="1" applyBorder="1" applyAlignment="1">
      <alignment horizont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shrinkToFit="1"/>
    </xf>
    <xf numFmtId="164" fontId="5" fillId="0" borderId="4" xfId="0" applyNumberFormat="1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shrinkToFit="1"/>
    </xf>
    <xf numFmtId="164" fontId="4" fillId="2" borderId="5" xfId="0" applyNumberFormat="1" applyFont="1" applyFill="1" applyBorder="1"/>
    <xf numFmtId="0" fontId="6" fillId="0" borderId="0" xfId="0" applyFont="1"/>
    <xf numFmtId="8" fontId="6" fillId="0" borderId="0" xfId="0" applyNumberFormat="1" applyFont="1"/>
    <xf numFmtId="10" fontId="6" fillId="0" borderId="0" xfId="0" applyNumberFormat="1" applyFont="1"/>
    <xf numFmtId="9" fontId="6" fillId="0" borderId="0" xfId="0" applyNumberFormat="1" applyFont="1"/>
    <xf numFmtId="0" fontId="0" fillId="0" borderId="0" xfId="0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/>
    <xf numFmtId="0" fontId="4" fillId="2" borderId="3" xfId="0" applyFont="1" applyFill="1" applyBorder="1" applyAlignment="1">
      <alignment horizontal="center"/>
    </xf>
    <xf numFmtId="0" fontId="3" fillId="0" borderId="5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1B9B-0EB3-3E41-A7BF-D280979AC010}">
  <dimension ref="A1:I28"/>
  <sheetViews>
    <sheetView tabSelected="1" workbookViewId="0">
      <selection activeCell="G27" sqref="G27"/>
    </sheetView>
  </sheetViews>
  <sheetFormatPr defaultColWidth="11" defaultRowHeight="15.75" x14ac:dyDescent="0.25"/>
  <sheetData>
    <row r="1" spans="1:9" x14ac:dyDescent="0.25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9" x14ac:dyDescent="0.2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9" x14ac:dyDescent="0.25">
      <c r="A3" s="30"/>
      <c r="B3" s="31"/>
      <c r="C3" s="31"/>
      <c r="D3" s="31"/>
      <c r="E3" s="31"/>
      <c r="F3" s="31"/>
      <c r="G3" s="31"/>
      <c r="H3" s="31"/>
      <c r="I3" s="32"/>
    </row>
    <row r="4" spans="1:9" x14ac:dyDescent="0.25">
      <c r="A4" s="33" t="s">
        <v>2</v>
      </c>
      <c r="B4" s="24"/>
      <c r="C4" s="24"/>
      <c r="D4" s="24"/>
      <c r="E4" s="24"/>
      <c r="F4" s="24"/>
      <c r="G4" s="24"/>
      <c r="H4" s="24"/>
      <c r="I4" s="34"/>
    </row>
    <row r="5" spans="1:9" ht="21" customHeight="1" x14ac:dyDescent="0.25">
      <c r="A5" s="1" t="s">
        <v>3</v>
      </c>
      <c r="B5" s="35" t="s">
        <v>4</v>
      </c>
      <c r="C5" s="36"/>
      <c r="D5" s="36"/>
      <c r="E5" s="37"/>
      <c r="F5" s="2" t="s">
        <v>5</v>
      </c>
      <c r="G5" s="2" t="s">
        <v>6</v>
      </c>
      <c r="H5" s="2" t="s">
        <v>7</v>
      </c>
      <c r="I5" s="3" t="s">
        <v>8</v>
      </c>
    </row>
    <row r="6" spans="1:9" ht="45.95" customHeight="1" x14ac:dyDescent="0.25">
      <c r="A6" s="4">
        <v>1</v>
      </c>
      <c r="B6" s="27" t="s">
        <v>9</v>
      </c>
      <c r="C6" s="38"/>
      <c r="D6" s="38"/>
      <c r="E6" s="39"/>
      <c r="F6" s="5">
        <v>1</v>
      </c>
      <c r="G6" s="5" t="s">
        <v>6</v>
      </c>
      <c r="H6" s="6">
        <v>8100</v>
      </c>
      <c r="I6" s="7">
        <f>F6*H6</f>
        <v>8100</v>
      </c>
    </row>
    <row r="7" spans="1:9" x14ac:dyDescent="0.25">
      <c r="A7" s="4">
        <v>2</v>
      </c>
      <c r="B7" s="20" t="s">
        <v>10</v>
      </c>
      <c r="C7" s="21"/>
      <c r="D7" s="21"/>
      <c r="E7" s="22"/>
      <c r="F7" s="5">
        <v>1</v>
      </c>
      <c r="G7" s="5" t="s">
        <v>6</v>
      </c>
      <c r="H7" s="6">
        <v>9384</v>
      </c>
      <c r="I7" s="7">
        <f t="shared" ref="I7:I27" si="0">F7*H7</f>
        <v>9384</v>
      </c>
    </row>
    <row r="8" spans="1:9" x14ac:dyDescent="0.25">
      <c r="A8" s="4">
        <v>3</v>
      </c>
      <c r="B8" s="27" t="s">
        <v>11</v>
      </c>
      <c r="C8" s="28"/>
      <c r="D8" s="28"/>
      <c r="E8" s="29"/>
      <c r="F8" s="5">
        <v>1</v>
      </c>
      <c r="G8" s="5" t="s">
        <v>6</v>
      </c>
      <c r="H8" s="6">
        <v>2630</v>
      </c>
      <c r="I8" s="7">
        <f t="shared" si="0"/>
        <v>2630</v>
      </c>
    </row>
    <row r="9" spans="1:9" x14ac:dyDescent="0.25">
      <c r="A9" s="4">
        <v>4</v>
      </c>
      <c r="B9" s="20" t="s">
        <v>12</v>
      </c>
      <c r="C9" s="21"/>
      <c r="D9" s="21"/>
      <c r="E9" s="22"/>
      <c r="F9" s="5">
        <v>108</v>
      </c>
      <c r="G9" s="5" t="s">
        <v>13</v>
      </c>
      <c r="H9" s="6">
        <v>82</v>
      </c>
      <c r="I9" s="7">
        <f t="shared" si="0"/>
        <v>8856</v>
      </c>
    </row>
    <row r="10" spans="1:9" x14ac:dyDescent="0.25">
      <c r="A10" s="4">
        <v>5</v>
      </c>
      <c r="B10" s="20" t="s">
        <v>14</v>
      </c>
      <c r="C10" s="25"/>
      <c r="D10" s="25"/>
      <c r="E10" s="26"/>
      <c r="F10" s="5">
        <v>18</v>
      </c>
      <c r="G10" s="5" t="s">
        <v>13</v>
      </c>
      <c r="H10" s="6">
        <v>50</v>
      </c>
      <c r="I10" s="7">
        <f t="shared" si="0"/>
        <v>900</v>
      </c>
    </row>
    <row r="11" spans="1:9" x14ac:dyDescent="0.25">
      <c r="A11" s="4">
        <v>6</v>
      </c>
      <c r="B11" s="20" t="s">
        <v>15</v>
      </c>
      <c r="C11" s="21"/>
      <c r="D11" s="21"/>
      <c r="E11" s="22"/>
      <c r="F11" s="5">
        <v>130</v>
      </c>
      <c r="G11" s="5" t="s">
        <v>13</v>
      </c>
      <c r="H11" s="6">
        <v>45</v>
      </c>
      <c r="I11" s="7">
        <f t="shared" si="0"/>
        <v>5850</v>
      </c>
    </row>
    <row r="12" spans="1:9" x14ac:dyDescent="0.25">
      <c r="A12" s="4">
        <v>7</v>
      </c>
      <c r="B12" s="20" t="s">
        <v>16</v>
      </c>
      <c r="C12" s="25"/>
      <c r="D12" s="25"/>
      <c r="E12" s="26"/>
      <c r="F12" s="5">
        <v>1</v>
      </c>
      <c r="G12" s="5" t="s">
        <v>13</v>
      </c>
      <c r="H12" s="6">
        <v>145</v>
      </c>
      <c r="I12" s="7">
        <f t="shared" si="0"/>
        <v>145</v>
      </c>
    </row>
    <row r="13" spans="1:9" x14ac:dyDescent="0.25">
      <c r="A13" s="4">
        <v>8</v>
      </c>
      <c r="B13" s="20" t="s">
        <v>17</v>
      </c>
      <c r="C13" s="25"/>
      <c r="D13" s="25"/>
      <c r="E13" s="26"/>
      <c r="F13" s="5">
        <v>1</v>
      </c>
      <c r="G13" s="5" t="s">
        <v>13</v>
      </c>
      <c r="H13" s="6">
        <v>110</v>
      </c>
      <c r="I13" s="7">
        <f t="shared" si="0"/>
        <v>110</v>
      </c>
    </row>
    <row r="14" spans="1:9" x14ac:dyDescent="0.25">
      <c r="A14" s="4">
        <v>9</v>
      </c>
      <c r="B14" s="20" t="s">
        <v>18</v>
      </c>
      <c r="C14" s="25"/>
      <c r="D14" s="25"/>
      <c r="E14" s="26"/>
      <c r="F14" s="5">
        <v>2</v>
      </c>
      <c r="G14" s="5" t="s">
        <v>13</v>
      </c>
      <c r="H14" s="6">
        <v>50</v>
      </c>
      <c r="I14" s="7">
        <f t="shared" si="0"/>
        <v>100</v>
      </c>
    </row>
    <row r="15" spans="1:9" x14ac:dyDescent="0.25">
      <c r="A15" s="4">
        <v>10</v>
      </c>
      <c r="B15" s="27" t="s">
        <v>19</v>
      </c>
      <c r="C15" s="25"/>
      <c r="D15" s="25"/>
      <c r="E15" s="26"/>
      <c r="F15" s="5">
        <v>2</v>
      </c>
      <c r="G15" s="5" t="s">
        <v>6</v>
      </c>
      <c r="H15" s="6">
        <v>50</v>
      </c>
      <c r="I15" s="7">
        <f t="shared" si="0"/>
        <v>100</v>
      </c>
    </row>
    <row r="16" spans="1:9" x14ac:dyDescent="0.25">
      <c r="A16" s="4">
        <v>11</v>
      </c>
      <c r="B16" s="27" t="s">
        <v>20</v>
      </c>
      <c r="C16" s="25"/>
      <c r="D16" s="25"/>
      <c r="E16" s="26"/>
      <c r="F16" s="9">
        <v>1</v>
      </c>
      <c r="G16" s="9" t="s">
        <v>6</v>
      </c>
      <c r="H16" s="10">
        <v>300</v>
      </c>
      <c r="I16" s="7">
        <f t="shared" si="0"/>
        <v>300</v>
      </c>
    </row>
    <row r="17" spans="1:9" x14ac:dyDescent="0.25">
      <c r="A17" s="4">
        <v>12</v>
      </c>
      <c r="B17" s="20" t="s">
        <v>21</v>
      </c>
      <c r="C17" s="25"/>
      <c r="D17" s="25"/>
      <c r="E17" s="26"/>
      <c r="F17" s="5">
        <v>1</v>
      </c>
      <c r="G17" s="5" t="s">
        <v>6</v>
      </c>
      <c r="H17" s="6">
        <v>390</v>
      </c>
      <c r="I17" s="7">
        <f t="shared" si="0"/>
        <v>390</v>
      </c>
    </row>
    <row r="18" spans="1:9" x14ac:dyDescent="0.25">
      <c r="A18" s="4">
        <v>13</v>
      </c>
      <c r="B18" s="20" t="s">
        <v>22</v>
      </c>
      <c r="C18" s="25"/>
      <c r="D18" s="25"/>
      <c r="E18" s="26"/>
      <c r="F18" s="5">
        <v>1</v>
      </c>
      <c r="G18" s="5" t="s">
        <v>6</v>
      </c>
      <c r="H18" s="6">
        <v>545</v>
      </c>
      <c r="I18" s="7">
        <f t="shared" si="0"/>
        <v>545</v>
      </c>
    </row>
    <row r="19" spans="1:9" x14ac:dyDescent="0.25">
      <c r="A19" s="4">
        <v>14</v>
      </c>
      <c r="B19" s="20" t="s">
        <v>23</v>
      </c>
      <c r="C19" s="25"/>
      <c r="D19" s="25"/>
      <c r="E19" s="26"/>
      <c r="F19" s="5">
        <v>1</v>
      </c>
      <c r="G19" s="5" t="s">
        <v>6</v>
      </c>
      <c r="H19" s="6">
        <v>120</v>
      </c>
      <c r="I19" s="7">
        <f t="shared" si="0"/>
        <v>120</v>
      </c>
    </row>
    <row r="20" spans="1:9" x14ac:dyDescent="0.25">
      <c r="A20" s="4">
        <v>15</v>
      </c>
      <c r="B20" s="20" t="s">
        <v>24</v>
      </c>
      <c r="C20" s="25"/>
      <c r="D20" s="25"/>
      <c r="E20" s="26"/>
      <c r="F20" s="5">
        <v>1</v>
      </c>
      <c r="G20" s="5" t="s">
        <v>6</v>
      </c>
      <c r="H20" s="6">
        <v>65</v>
      </c>
      <c r="I20" s="7">
        <f t="shared" si="0"/>
        <v>65</v>
      </c>
    </row>
    <row r="21" spans="1:9" x14ac:dyDescent="0.25">
      <c r="A21" s="11">
        <v>16</v>
      </c>
      <c r="B21" s="21" t="s">
        <v>25</v>
      </c>
      <c r="C21" s="21"/>
      <c r="D21" s="21"/>
      <c r="E21" s="21"/>
      <c r="F21" s="8">
        <v>2</v>
      </c>
      <c r="G21" s="8" t="s">
        <v>6</v>
      </c>
      <c r="H21" s="12">
        <v>20</v>
      </c>
      <c r="I21" s="7">
        <f t="shared" si="0"/>
        <v>40</v>
      </c>
    </row>
    <row r="22" spans="1:9" x14ac:dyDescent="0.25">
      <c r="A22" s="4">
        <v>17</v>
      </c>
      <c r="B22" s="20" t="s">
        <v>26</v>
      </c>
      <c r="C22" s="25"/>
      <c r="D22" s="25"/>
      <c r="E22" s="26"/>
      <c r="F22" s="5">
        <v>1</v>
      </c>
      <c r="G22" s="5" t="s">
        <v>6</v>
      </c>
      <c r="H22" s="6">
        <v>2260</v>
      </c>
      <c r="I22" s="7">
        <f t="shared" si="0"/>
        <v>2260</v>
      </c>
    </row>
    <row r="23" spans="1:9" x14ac:dyDescent="0.25">
      <c r="A23" s="4">
        <v>18</v>
      </c>
      <c r="B23" s="20" t="s">
        <v>27</v>
      </c>
      <c r="C23" s="25"/>
      <c r="D23" s="25"/>
      <c r="E23" s="26"/>
      <c r="F23" s="5">
        <v>1</v>
      </c>
      <c r="G23" s="5" t="s">
        <v>6</v>
      </c>
      <c r="H23" s="6">
        <v>2150</v>
      </c>
      <c r="I23" s="7">
        <f t="shared" si="0"/>
        <v>2150</v>
      </c>
    </row>
    <row r="24" spans="1:9" x14ac:dyDescent="0.25">
      <c r="A24" s="4">
        <v>19</v>
      </c>
      <c r="B24" s="20" t="s">
        <v>28</v>
      </c>
      <c r="C24" s="25"/>
      <c r="D24" s="25"/>
      <c r="E24" s="26"/>
      <c r="F24" s="5">
        <v>1</v>
      </c>
      <c r="G24" s="5" t="s">
        <v>6</v>
      </c>
      <c r="H24" s="6">
        <v>500</v>
      </c>
      <c r="I24" s="7">
        <f t="shared" si="0"/>
        <v>500</v>
      </c>
    </row>
    <row r="25" spans="1:9" x14ac:dyDescent="0.25">
      <c r="A25" s="4">
        <v>20</v>
      </c>
      <c r="B25" s="20" t="s">
        <v>29</v>
      </c>
      <c r="C25" s="21"/>
      <c r="D25" s="21"/>
      <c r="E25" s="22"/>
      <c r="F25" s="5">
        <v>1</v>
      </c>
      <c r="G25" s="5" t="s">
        <v>6</v>
      </c>
      <c r="H25" s="6">
        <v>1600</v>
      </c>
      <c r="I25" s="7">
        <f t="shared" si="0"/>
        <v>1600</v>
      </c>
    </row>
    <row r="26" spans="1:9" x14ac:dyDescent="0.25">
      <c r="A26" s="11">
        <v>21</v>
      </c>
      <c r="B26" s="21" t="s">
        <v>30</v>
      </c>
      <c r="C26" s="21"/>
      <c r="D26" s="21"/>
      <c r="E26" s="21"/>
      <c r="F26" s="8">
        <v>1</v>
      </c>
      <c r="G26" s="8" t="s">
        <v>6</v>
      </c>
      <c r="H26" s="12">
        <v>500</v>
      </c>
      <c r="I26" s="7">
        <f t="shared" si="0"/>
        <v>500</v>
      </c>
    </row>
    <row r="27" spans="1:9" x14ac:dyDescent="0.25">
      <c r="A27" s="11">
        <v>22</v>
      </c>
      <c r="B27" s="21" t="s">
        <v>31</v>
      </c>
      <c r="C27" s="21"/>
      <c r="D27" s="21"/>
      <c r="E27" s="21"/>
      <c r="F27" s="8">
        <v>80</v>
      </c>
      <c r="G27" s="8" t="s">
        <v>32</v>
      </c>
      <c r="H27" s="12">
        <v>4</v>
      </c>
      <c r="I27" s="7">
        <f t="shared" si="0"/>
        <v>320</v>
      </c>
    </row>
    <row r="28" spans="1:9" x14ac:dyDescent="0.25">
      <c r="A28" s="13"/>
      <c r="B28" s="23" t="s">
        <v>33</v>
      </c>
      <c r="C28" s="24"/>
      <c r="D28" s="24"/>
      <c r="E28" s="24"/>
      <c r="F28" s="24"/>
      <c r="G28" s="24"/>
      <c r="H28" s="24"/>
      <c r="I28" s="14">
        <f>SUM(I6:I27)</f>
        <v>44965</v>
      </c>
    </row>
  </sheetData>
  <mergeCells count="28">
    <mergeCell ref="B6:E6"/>
    <mergeCell ref="A1:I1"/>
    <mergeCell ref="A2:I2"/>
    <mergeCell ref="A3:I3"/>
    <mergeCell ref="A4:I4"/>
    <mergeCell ref="B5:E5"/>
    <mergeCell ref="B18:E18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25:E25"/>
    <mergeCell ref="B26:E26"/>
    <mergeCell ref="B27:E27"/>
    <mergeCell ref="B28:H28"/>
    <mergeCell ref="B19:E19"/>
    <mergeCell ref="B20:E20"/>
    <mergeCell ref="B21:E21"/>
    <mergeCell ref="B22:E22"/>
    <mergeCell ref="B23:E23"/>
    <mergeCell ref="B24:E2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DE71-DA23-8640-A30A-62E5DAF28F96}">
  <dimension ref="A1:I28"/>
  <sheetViews>
    <sheetView workbookViewId="0">
      <selection activeCell="B6" sqref="B6:E27"/>
    </sheetView>
  </sheetViews>
  <sheetFormatPr defaultColWidth="11" defaultRowHeight="15.75" x14ac:dyDescent="0.25"/>
  <sheetData>
    <row r="1" spans="1:9" x14ac:dyDescent="0.25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9" x14ac:dyDescent="0.25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9" x14ac:dyDescent="0.25">
      <c r="A3" s="30"/>
      <c r="B3" s="31"/>
      <c r="C3" s="31"/>
      <c r="D3" s="31"/>
      <c r="E3" s="31"/>
      <c r="F3" s="31"/>
      <c r="G3" s="31"/>
      <c r="H3" s="31"/>
      <c r="I3" s="32"/>
    </row>
    <row r="4" spans="1:9" x14ac:dyDescent="0.25">
      <c r="A4" s="33" t="s">
        <v>2</v>
      </c>
      <c r="B4" s="24"/>
      <c r="C4" s="24"/>
      <c r="D4" s="24"/>
      <c r="E4" s="24"/>
      <c r="F4" s="24"/>
      <c r="G4" s="24"/>
      <c r="H4" s="24"/>
      <c r="I4" s="34"/>
    </row>
    <row r="5" spans="1:9" ht="21.95" customHeight="1" x14ac:dyDescent="0.25">
      <c r="A5" s="1" t="s">
        <v>3</v>
      </c>
      <c r="B5" s="35" t="s">
        <v>4</v>
      </c>
      <c r="C5" s="36"/>
      <c r="D5" s="36"/>
      <c r="E5" s="37"/>
      <c r="F5" s="2" t="s">
        <v>5</v>
      </c>
      <c r="G5" s="2" t="s">
        <v>6</v>
      </c>
      <c r="H5" s="2" t="s">
        <v>7</v>
      </c>
      <c r="I5" s="3" t="s">
        <v>8</v>
      </c>
    </row>
    <row r="6" spans="1:9" ht="45.95" customHeight="1" x14ac:dyDescent="0.25">
      <c r="A6" s="4">
        <v>1</v>
      </c>
      <c r="B6" s="27" t="s">
        <v>9</v>
      </c>
      <c r="C6" s="38"/>
      <c r="D6" s="38"/>
      <c r="E6" s="39"/>
      <c r="F6" s="5">
        <v>1</v>
      </c>
      <c r="G6" s="5" t="s">
        <v>6</v>
      </c>
      <c r="H6" s="6"/>
      <c r="I6" s="7">
        <f>F6*H6</f>
        <v>0</v>
      </c>
    </row>
    <row r="7" spans="1:9" x14ac:dyDescent="0.25">
      <c r="A7" s="4">
        <v>2</v>
      </c>
      <c r="B7" s="20" t="s">
        <v>10</v>
      </c>
      <c r="C7" s="21"/>
      <c r="D7" s="21"/>
      <c r="E7" s="22"/>
      <c r="F7" s="5">
        <v>1</v>
      </c>
      <c r="G7" s="5" t="s">
        <v>6</v>
      </c>
      <c r="H7" s="6"/>
      <c r="I7" s="7">
        <f t="shared" ref="I7:I27" si="0">F7*H7</f>
        <v>0</v>
      </c>
    </row>
    <row r="8" spans="1:9" x14ac:dyDescent="0.25">
      <c r="A8" s="4">
        <v>3</v>
      </c>
      <c r="B8" s="27" t="s">
        <v>11</v>
      </c>
      <c r="C8" s="28"/>
      <c r="D8" s="28"/>
      <c r="E8" s="29"/>
      <c r="F8" s="5">
        <v>1</v>
      </c>
      <c r="G8" s="5" t="s">
        <v>6</v>
      </c>
      <c r="H8" s="6"/>
      <c r="I8" s="7">
        <f t="shared" si="0"/>
        <v>0</v>
      </c>
    </row>
    <row r="9" spans="1:9" x14ac:dyDescent="0.25">
      <c r="A9" s="4">
        <v>4</v>
      </c>
      <c r="B9" s="20" t="s">
        <v>12</v>
      </c>
      <c r="C9" s="21"/>
      <c r="D9" s="21"/>
      <c r="E9" s="22"/>
      <c r="F9" s="5">
        <v>108</v>
      </c>
      <c r="G9" s="5" t="s">
        <v>13</v>
      </c>
      <c r="H9" s="6"/>
      <c r="I9" s="7">
        <f t="shared" si="0"/>
        <v>0</v>
      </c>
    </row>
    <row r="10" spans="1:9" x14ac:dyDescent="0.25">
      <c r="A10" s="4">
        <v>5</v>
      </c>
      <c r="B10" s="20" t="s">
        <v>14</v>
      </c>
      <c r="C10" s="25"/>
      <c r="D10" s="25"/>
      <c r="E10" s="26"/>
      <c r="F10" s="5">
        <v>18</v>
      </c>
      <c r="G10" s="5" t="s">
        <v>13</v>
      </c>
      <c r="H10" s="6"/>
      <c r="I10" s="7">
        <f t="shared" si="0"/>
        <v>0</v>
      </c>
    </row>
    <row r="11" spans="1:9" x14ac:dyDescent="0.25">
      <c r="A11" s="4">
        <v>6</v>
      </c>
      <c r="B11" s="20" t="s">
        <v>15</v>
      </c>
      <c r="C11" s="21"/>
      <c r="D11" s="21"/>
      <c r="E11" s="22"/>
      <c r="F11" s="5">
        <v>130</v>
      </c>
      <c r="G11" s="5" t="s">
        <v>13</v>
      </c>
      <c r="H11" s="6"/>
      <c r="I11" s="7">
        <f t="shared" si="0"/>
        <v>0</v>
      </c>
    </row>
    <row r="12" spans="1:9" x14ac:dyDescent="0.25">
      <c r="A12" s="4">
        <v>7</v>
      </c>
      <c r="B12" s="20" t="s">
        <v>16</v>
      </c>
      <c r="C12" s="25"/>
      <c r="D12" s="25"/>
      <c r="E12" s="26"/>
      <c r="F12" s="5">
        <v>1</v>
      </c>
      <c r="G12" s="5" t="s">
        <v>13</v>
      </c>
      <c r="H12" s="6"/>
      <c r="I12" s="7">
        <f t="shared" si="0"/>
        <v>0</v>
      </c>
    </row>
    <row r="13" spans="1:9" x14ac:dyDescent="0.25">
      <c r="A13" s="4">
        <v>8</v>
      </c>
      <c r="B13" s="20" t="s">
        <v>17</v>
      </c>
      <c r="C13" s="25"/>
      <c r="D13" s="25"/>
      <c r="E13" s="26"/>
      <c r="F13" s="5">
        <v>1</v>
      </c>
      <c r="G13" s="5" t="s">
        <v>13</v>
      </c>
      <c r="H13" s="6"/>
      <c r="I13" s="7">
        <f t="shared" si="0"/>
        <v>0</v>
      </c>
    </row>
    <row r="14" spans="1:9" x14ac:dyDescent="0.25">
      <c r="A14" s="4">
        <v>9</v>
      </c>
      <c r="B14" s="20" t="s">
        <v>18</v>
      </c>
      <c r="C14" s="25"/>
      <c r="D14" s="25"/>
      <c r="E14" s="26"/>
      <c r="F14" s="5">
        <v>2</v>
      </c>
      <c r="G14" s="5" t="s">
        <v>13</v>
      </c>
      <c r="H14" s="6"/>
      <c r="I14" s="7">
        <f t="shared" si="0"/>
        <v>0</v>
      </c>
    </row>
    <row r="15" spans="1:9" x14ac:dyDescent="0.25">
      <c r="A15" s="4">
        <v>10</v>
      </c>
      <c r="B15" s="27" t="s">
        <v>19</v>
      </c>
      <c r="C15" s="25"/>
      <c r="D15" s="25"/>
      <c r="E15" s="26"/>
      <c r="F15" s="5">
        <v>2</v>
      </c>
      <c r="G15" s="5" t="s">
        <v>6</v>
      </c>
      <c r="H15" s="6"/>
      <c r="I15" s="7">
        <f t="shared" si="0"/>
        <v>0</v>
      </c>
    </row>
    <row r="16" spans="1:9" x14ac:dyDescent="0.25">
      <c r="A16" s="4">
        <v>11</v>
      </c>
      <c r="B16" s="27" t="s">
        <v>20</v>
      </c>
      <c r="C16" s="25"/>
      <c r="D16" s="25"/>
      <c r="E16" s="26"/>
      <c r="F16" s="9">
        <v>1</v>
      </c>
      <c r="G16" s="9" t="s">
        <v>6</v>
      </c>
      <c r="H16" s="10"/>
      <c r="I16" s="7">
        <f t="shared" si="0"/>
        <v>0</v>
      </c>
    </row>
    <row r="17" spans="1:9" x14ac:dyDescent="0.25">
      <c r="A17" s="4">
        <v>12</v>
      </c>
      <c r="B17" s="20" t="s">
        <v>21</v>
      </c>
      <c r="C17" s="25"/>
      <c r="D17" s="25"/>
      <c r="E17" s="26"/>
      <c r="F17" s="5">
        <v>1</v>
      </c>
      <c r="G17" s="5" t="s">
        <v>6</v>
      </c>
      <c r="H17" s="6"/>
      <c r="I17" s="7">
        <f t="shared" si="0"/>
        <v>0</v>
      </c>
    </row>
    <row r="18" spans="1:9" x14ac:dyDescent="0.25">
      <c r="A18" s="4">
        <v>13</v>
      </c>
      <c r="B18" s="20" t="s">
        <v>22</v>
      </c>
      <c r="C18" s="25"/>
      <c r="D18" s="25"/>
      <c r="E18" s="26"/>
      <c r="F18" s="5">
        <v>1</v>
      </c>
      <c r="G18" s="5" t="s">
        <v>6</v>
      </c>
      <c r="H18" s="6"/>
      <c r="I18" s="7">
        <f t="shared" si="0"/>
        <v>0</v>
      </c>
    </row>
    <row r="19" spans="1:9" x14ac:dyDescent="0.25">
      <c r="A19" s="4">
        <v>14</v>
      </c>
      <c r="B19" s="20" t="s">
        <v>23</v>
      </c>
      <c r="C19" s="25"/>
      <c r="D19" s="25"/>
      <c r="E19" s="26"/>
      <c r="F19" s="5">
        <v>1</v>
      </c>
      <c r="G19" s="5" t="s">
        <v>6</v>
      </c>
      <c r="H19" s="6"/>
      <c r="I19" s="7">
        <f t="shared" si="0"/>
        <v>0</v>
      </c>
    </row>
    <row r="20" spans="1:9" x14ac:dyDescent="0.25">
      <c r="A20" s="4">
        <v>15</v>
      </c>
      <c r="B20" s="20" t="s">
        <v>24</v>
      </c>
      <c r="C20" s="25"/>
      <c r="D20" s="25"/>
      <c r="E20" s="26"/>
      <c r="F20" s="5">
        <v>1</v>
      </c>
      <c r="G20" s="5" t="s">
        <v>6</v>
      </c>
      <c r="H20" s="6"/>
      <c r="I20" s="7">
        <f t="shared" si="0"/>
        <v>0</v>
      </c>
    </row>
    <row r="21" spans="1:9" x14ac:dyDescent="0.25">
      <c r="A21" s="11">
        <v>16</v>
      </c>
      <c r="B21" s="21" t="s">
        <v>25</v>
      </c>
      <c r="C21" s="21"/>
      <c r="D21" s="21"/>
      <c r="E21" s="21"/>
      <c r="F21" s="8">
        <v>2</v>
      </c>
      <c r="G21" s="8" t="s">
        <v>6</v>
      </c>
      <c r="H21" s="12"/>
      <c r="I21" s="7">
        <f t="shared" si="0"/>
        <v>0</v>
      </c>
    </row>
    <row r="22" spans="1:9" x14ac:dyDescent="0.25">
      <c r="A22" s="4">
        <v>17</v>
      </c>
      <c r="B22" s="20" t="s">
        <v>26</v>
      </c>
      <c r="C22" s="25"/>
      <c r="D22" s="25"/>
      <c r="E22" s="26"/>
      <c r="F22" s="5">
        <v>1</v>
      </c>
      <c r="G22" s="5" t="s">
        <v>6</v>
      </c>
      <c r="H22" s="6"/>
      <c r="I22" s="7">
        <f t="shared" si="0"/>
        <v>0</v>
      </c>
    </row>
    <row r="23" spans="1:9" x14ac:dyDescent="0.25">
      <c r="A23" s="4">
        <v>18</v>
      </c>
      <c r="B23" s="20" t="s">
        <v>27</v>
      </c>
      <c r="C23" s="25"/>
      <c r="D23" s="25"/>
      <c r="E23" s="26"/>
      <c r="F23" s="5">
        <v>1</v>
      </c>
      <c r="G23" s="5" t="s">
        <v>6</v>
      </c>
      <c r="H23" s="6"/>
      <c r="I23" s="7">
        <f t="shared" si="0"/>
        <v>0</v>
      </c>
    </row>
    <row r="24" spans="1:9" x14ac:dyDescent="0.25">
      <c r="A24" s="4">
        <v>19</v>
      </c>
      <c r="B24" s="20" t="s">
        <v>28</v>
      </c>
      <c r="C24" s="25"/>
      <c r="D24" s="25"/>
      <c r="E24" s="26"/>
      <c r="F24" s="5">
        <v>1</v>
      </c>
      <c r="G24" s="5" t="s">
        <v>6</v>
      </c>
      <c r="H24" s="6"/>
      <c r="I24" s="7">
        <f t="shared" si="0"/>
        <v>0</v>
      </c>
    </row>
    <row r="25" spans="1:9" x14ac:dyDescent="0.25">
      <c r="A25" s="4">
        <v>20</v>
      </c>
      <c r="B25" s="20" t="s">
        <v>29</v>
      </c>
      <c r="C25" s="21"/>
      <c r="D25" s="21"/>
      <c r="E25" s="22"/>
      <c r="F25" s="5">
        <v>1</v>
      </c>
      <c r="G25" s="5" t="s">
        <v>6</v>
      </c>
      <c r="H25" s="6"/>
      <c r="I25" s="7">
        <f t="shared" si="0"/>
        <v>0</v>
      </c>
    </row>
    <row r="26" spans="1:9" x14ac:dyDescent="0.25">
      <c r="A26" s="11">
        <v>21</v>
      </c>
      <c r="B26" s="21" t="s">
        <v>30</v>
      </c>
      <c r="C26" s="21"/>
      <c r="D26" s="21"/>
      <c r="E26" s="21"/>
      <c r="F26" s="8">
        <v>1</v>
      </c>
      <c r="G26" s="8" t="s">
        <v>6</v>
      </c>
      <c r="H26" s="12"/>
      <c r="I26" s="7">
        <f t="shared" si="0"/>
        <v>0</v>
      </c>
    </row>
    <row r="27" spans="1:9" x14ac:dyDescent="0.25">
      <c r="A27" s="11">
        <v>22</v>
      </c>
      <c r="B27" s="21" t="s">
        <v>31</v>
      </c>
      <c r="C27" s="21"/>
      <c r="D27" s="21"/>
      <c r="E27" s="21"/>
      <c r="F27" s="8">
        <v>80</v>
      </c>
      <c r="G27" s="8" t="s">
        <v>32</v>
      </c>
      <c r="H27" s="12"/>
      <c r="I27" s="7">
        <f t="shared" si="0"/>
        <v>0</v>
      </c>
    </row>
    <row r="28" spans="1:9" x14ac:dyDescent="0.25">
      <c r="A28" s="13"/>
      <c r="B28" s="23" t="s">
        <v>33</v>
      </c>
      <c r="C28" s="24"/>
      <c r="D28" s="24"/>
      <c r="E28" s="24"/>
      <c r="F28" s="24"/>
      <c r="G28" s="24"/>
      <c r="H28" s="24"/>
      <c r="I28" s="14">
        <f>SUM(I6:I27)</f>
        <v>0</v>
      </c>
    </row>
  </sheetData>
  <mergeCells count="28">
    <mergeCell ref="B6:E6"/>
    <mergeCell ref="A1:I1"/>
    <mergeCell ref="A2:I2"/>
    <mergeCell ref="A3:I3"/>
    <mergeCell ref="A4:I4"/>
    <mergeCell ref="B5:E5"/>
    <mergeCell ref="B18:E18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25:E25"/>
    <mergeCell ref="B26:E26"/>
    <mergeCell ref="B27:E27"/>
    <mergeCell ref="B28:H28"/>
    <mergeCell ref="B19:E19"/>
    <mergeCell ref="B20:E20"/>
    <mergeCell ref="B21:E21"/>
    <mergeCell ref="B22:E22"/>
    <mergeCell ref="B23:E23"/>
    <mergeCell ref="B24:E2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4B1A-03C8-164E-8410-FDA32BB56DAE}">
  <dimension ref="A1:E8"/>
  <sheetViews>
    <sheetView workbookViewId="0">
      <selection activeCell="B9" sqref="B9"/>
    </sheetView>
  </sheetViews>
  <sheetFormatPr defaultColWidth="11" defaultRowHeight="15.75" x14ac:dyDescent="0.25"/>
  <cols>
    <col min="2" max="2" width="94.625" customWidth="1"/>
    <col min="3" max="3" width="15.625" customWidth="1"/>
    <col min="4" max="5" width="16.125" customWidth="1"/>
  </cols>
  <sheetData>
    <row r="1" spans="1:5" x14ac:dyDescent="0.25">
      <c r="A1" s="19" t="s">
        <v>53</v>
      </c>
      <c r="B1" s="19"/>
      <c r="C1" s="19"/>
      <c r="D1" s="19"/>
      <c r="E1" s="19"/>
    </row>
    <row r="2" spans="1:5" x14ac:dyDescent="0.25">
      <c r="A2" s="15" t="s">
        <v>34</v>
      </c>
      <c r="B2" s="15" t="s">
        <v>35</v>
      </c>
      <c r="C2" s="15" t="s">
        <v>36</v>
      </c>
      <c r="D2" s="15" t="s">
        <v>37</v>
      </c>
      <c r="E2" s="15" t="s">
        <v>38</v>
      </c>
    </row>
    <row r="3" spans="1:5" x14ac:dyDescent="0.25">
      <c r="A3" s="15" t="s">
        <v>39</v>
      </c>
      <c r="B3" s="15" t="s">
        <v>40</v>
      </c>
      <c r="C3" s="15" t="s">
        <v>41</v>
      </c>
      <c r="D3" s="16">
        <v>8420</v>
      </c>
      <c r="E3" s="17">
        <v>0.187</v>
      </c>
    </row>
    <row r="4" spans="1:5" x14ac:dyDescent="0.25">
      <c r="A4" s="15" t="s">
        <v>42</v>
      </c>
      <c r="B4" s="15" t="s">
        <v>43</v>
      </c>
      <c r="C4" s="15" t="s">
        <v>44</v>
      </c>
      <c r="D4" s="16">
        <v>11230</v>
      </c>
      <c r="E4" s="17">
        <v>0.25</v>
      </c>
    </row>
    <row r="5" spans="1:5" x14ac:dyDescent="0.25">
      <c r="A5" s="15" t="s">
        <v>45</v>
      </c>
      <c r="B5" s="15" t="s">
        <v>46</v>
      </c>
      <c r="C5" s="15" t="s">
        <v>47</v>
      </c>
      <c r="D5" s="16">
        <v>22450</v>
      </c>
      <c r="E5" s="17">
        <v>0.499</v>
      </c>
    </row>
    <row r="6" spans="1:5" x14ac:dyDescent="0.25">
      <c r="A6" s="15" t="s">
        <v>48</v>
      </c>
      <c r="B6" s="15" t="s">
        <v>49</v>
      </c>
      <c r="C6" s="15" t="s">
        <v>50</v>
      </c>
      <c r="D6" s="16">
        <v>2865</v>
      </c>
      <c r="E6" s="17">
        <v>6.4000000000000001E-2</v>
      </c>
    </row>
    <row r="7" spans="1:5" x14ac:dyDescent="0.25">
      <c r="A7" s="15" t="s">
        <v>51</v>
      </c>
      <c r="B7" s="15" t="s">
        <v>51</v>
      </c>
      <c r="C7" s="15" t="s">
        <v>51</v>
      </c>
      <c r="D7" s="15" t="s">
        <v>51</v>
      </c>
      <c r="E7" s="15" t="s">
        <v>51</v>
      </c>
    </row>
    <row r="8" spans="1:5" x14ac:dyDescent="0.25">
      <c r="A8" s="15" t="s">
        <v>52</v>
      </c>
      <c r="B8" s="15"/>
      <c r="C8" s="15"/>
      <c r="D8" s="16">
        <v>44965</v>
      </c>
      <c r="E8" s="18">
        <v>1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 COM VALORES</vt:lpstr>
      <vt:lpstr>TABELA SEM VALORES</vt:lpstr>
      <vt:lpstr>CRONOGRAMA FISICO FINANCEIRO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Koppe Kronhardt</dc:creator>
  <cp:lastModifiedBy>Gabriela Urio</cp:lastModifiedBy>
  <dcterms:created xsi:type="dcterms:W3CDTF">2026-03-26T12:02:08Z</dcterms:created>
  <dcterms:modified xsi:type="dcterms:W3CDTF">2026-03-26T12:43:03Z</dcterms:modified>
</cp:coreProperties>
</file>